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4000" windowHeight="13365" tabRatio="896" activeTab="3"/>
  </bookViews>
  <sheets>
    <sheet name="Depositante" sheetId="1" r:id="rId1"/>
    <sheet name="Emisor RF" sheetId="2" r:id="rId2"/>
    <sheet name="Adm Seguridad" sheetId="3" r:id="rId3"/>
    <sheet name="Custodia Internacional" sheetId="4" r:id="rId4"/>
    <sheet name="Prenda Rep-Esp" sheetId="5" r:id="rId5"/>
  </sheets>
  <definedNames>
    <definedName name="_xlnm._FilterDatabase" localSheetId="2" hidden="1">'Adm Seguridad'!$A$2:$E$12</definedName>
    <definedName name="_xlnm._FilterDatabase" localSheetId="3" hidden="1">'Custodia Internacional'!$A$2:$E$14</definedName>
    <definedName name="_xlnm._FilterDatabase" localSheetId="0" hidden="1">'Depositante'!$A$2:$E$19</definedName>
    <definedName name="_xlnm._FilterDatabase" localSheetId="1" hidden="1">'Emisor RF'!$A$2:$E$6</definedName>
    <definedName name="_xlnm._FilterDatabase" localSheetId="4" hidden="1">'Prenda Rep-Esp'!$A$5:$E$19</definedName>
  </definedNames>
  <calcPr fullCalcOnLoad="1"/>
</workbook>
</file>

<file path=xl/sharedStrings.xml><?xml version="1.0" encoding="utf-8"?>
<sst xmlns="http://schemas.openxmlformats.org/spreadsheetml/2006/main" count="295" uniqueCount="170">
  <si>
    <t>Resultado Esperado</t>
  </si>
  <si>
    <t>N°</t>
  </si>
  <si>
    <t>Consideraciones:</t>
  </si>
  <si>
    <t>Las pruebas deben ser efectuadas en ambiente MOCK.</t>
  </si>
  <si>
    <t>Verificar la versión instalada en Mock. Ya que existe posibilidad que no contenga todas las actualizaciones necesarias para obtener pruebas satisfactorias.</t>
  </si>
  <si>
    <t>Detalle de la Prueba</t>
  </si>
  <si>
    <t>Se requiere en sistema Nasdaq</t>
  </si>
  <si>
    <t>1</t>
  </si>
  <si>
    <t>2</t>
  </si>
  <si>
    <t>3</t>
  </si>
  <si>
    <t>4</t>
  </si>
  <si>
    <t>5</t>
  </si>
  <si>
    <t>6</t>
  </si>
  <si>
    <t>7</t>
  </si>
  <si>
    <t>8</t>
  </si>
  <si>
    <t>9</t>
  </si>
  <si>
    <t>10</t>
  </si>
  <si>
    <t>11</t>
  </si>
  <si>
    <t>12</t>
  </si>
  <si>
    <t>13</t>
  </si>
  <si>
    <t>14</t>
  </si>
  <si>
    <t>15</t>
  </si>
  <si>
    <t>16</t>
  </si>
  <si>
    <t>17</t>
  </si>
  <si>
    <t>La operación se liquida.
 Se ejecuta el cargo en la cuenta 1  y el abono en la cuenta 2 del mismo depositante.</t>
  </si>
  <si>
    <t>Configuraciones</t>
  </si>
  <si>
    <t>Datos Necesarios</t>
  </si>
  <si>
    <t xml:space="preserve">   -Si se considera sólo las actividades que debe hacer el depositante, la orden de depósito debe quedar en estado "PENDIENTE". </t>
  </si>
  <si>
    <t xml:space="preserve">    -Si se considera sólo las actividades que debe hacer el depositante, la orden de depósito debe quedar en estado "PENDIENTE". </t>
  </si>
  <si>
    <t xml:space="preserve"> -Si se considera sólo las actividades que debe hacer el depositante, la orden de depósito debe quedar en estado "PENDIENTE". </t>
  </si>
  <si>
    <t xml:space="preserve">  -   Si se considera sólo las actividades que debe hacer el depositante, la orden de retiro debe quedar en estado "PENDIENTE". </t>
  </si>
  <si>
    <t xml:space="preserve"> - Si el Responsable de la emisión es el mismo depositante que está registrando la orden, la orden debe quedar en estado "EJECUTADA", los títulos deben quedar rescatados  y el cargo en la cuenta realizado.
- Si el responsable de la emisión no es el depositante, el estado de la orden debe quedar en estado "PENDIENTE" y el saldo retenido en la cuenta del Depositante, en este caso pueden pasar dos cosas:</t>
  </si>
  <si>
    <t>Rol vendedor: registrar operación de custodia. La operación queda en estado "ACEPTADA".
Rol comprador: registrar operación de custodia. La operación queda en estado "LIQUIDADA".
 Se ejecuta el cargo en la cuenta del vendedor y el abono en la cuenta del comprador.</t>
  </si>
  <si>
    <t>Constitución prenda especial  (con obligaciones caucionadas que adhieren al contrato marco).</t>
  </si>
  <si>
    <t>Constitución prenda especial (con obligaciones caucionadas especificas).</t>
  </si>
  <si>
    <t xml:space="preserve"> - Saldo bloqueado en cuenta del deudor.
 - La prenda se crea en estado "REGISTRADA".
 - Generar certificado de registro de prenda R060A. Depositar en casilla del deudor y del acreedor.
 - En este caso: no se adjunta a prenda un documento de obligaciones caucionadas.</t>
  </si>
  <si>
    <t xml:space="preserve"> - Saldo bloqueado en cuenta del deudor.
 - La prenda se crea en estado "REGISTRADA".
 - Generar certificado de registro de prenda R060A. Depositar en casilla del deudor y del acreedor.
 - En este caso: se adjunta a prenda un documento con obligaciones específicas.</t>
  </si>
  <si>
    <t xml:space="preserve"> - Libera posiciones bloqueadas en cuenta del deudor.
 - La prenda queda en estado "ALZADA".
 - Generar certificado de alzamiento de prenda R060B. Depositar en casilla del deudor y del acreedor.</t>
  </si>
  <si>
    <t xml:space="preserve"> - Tranferir saldo bloqueado desde la cuenta del deudor y dejarlo disponible en la cuenta del corredor de bolsa indicado en la ejecución.
 - La prenda queda en estado "EJECUTADA".
 - Generar certificado de ejecución de prenda R06E. Depositar en casilla del deudor y del acreedor.</t>
  </si>
  <si>
    <t xml:space="preserve"> - Saldo bloqueado en cuenta del deudor
 - La prenda se crea en estado "REGISTRADA".
 - Generar certificado de registro de prenda R060A. Depositar en casilla del deudor y del acreedor (incluye certificado de posición en caso de solicitarlo).</t>
  </si>
  <si>
    <t xml:space="preserve"> - Libera parte de las posiciones bloqueadas en cuenta del deudor.
 - La prenda se mantiene en estado "REGISTRADA".
 - Generar certificado de alzamiento de prenda R060B. Depositar en casilla del deudor y del acreedor.</t>
  </si>
  <si>
    <t xml:space="preserve"> - Saldo bloqueado en cuenta del deudor.
 - La prenda se crea en estado "REGISTRADA".
 - Generar certificado de posición parcial R115a.
 - Generar certificado de registro de prenda R060A.
 - Depositar en casilla del deudor y del acreedor (incluye certificado de posición parcial en caso de solicitarlo).</t>
  </si>
  <si>
    <t xml:space="preserve"> - Saldo bloqueado en cuenta del deudor.
 - La prenda se crea en estado "REGISTRADA".
 - Generar certificado de registro de prenda R060A. Depositar en casilla del deudor y del acreedor.</t>
  </si>
  <si>
    <t>Prenda cedida a un nuevo acreedor.</t>
  </si>
  <si>
    <t>Prenda modificada.</t>
  </si>
  <si>
    <t>Que exista prenda previamente constituida.</t>
  </si>
  <si>
    <t>Saldo en cuenta del deudor.
Configurar archivo e importador.
Establecer suscripciones y configuración.
El archivo lo envía por el importador el acreedor y el deudor debe confirmar por la plataforma DCVe.</t>
  </si>
  <si>
    <t>Saldo en cuenta del deudor.
Configurar archivo e importador.
Establecer suscripciones y configuración.
El archivo lo envía por el importador, el acreedor y el deudor debe confirmar por la plataforma DCVe.</t>
  </si>
  <si>
    <t>Saldo bloqueado en cuenta del deudor.
Inicia el registro el acreedor y confirma el deudor.</t>
  </si>
  <si>
    <t>Alzamiento total prenda especial.</t>
  </si>
  <si>
    <t>Ejecución total de prenda especial.</t>
  </si>
  <si>
    <t>Constitución prenda especial – archivo.
(acá solo se permiten registrar prendas con obligaciones caucionadas que adhieren al contrato marco).</t>
  </si>
  <si>
    <t>Alzamiento parcial prenda especial – archivo.</t>
  </si>
  <si>
    <t xml:space="preserve">Constitución prenda normal (REP). </t>
  </si>
  <si>
    <t>Alzamiento parcial de prenda normal (REP).</t>
  </si>
  <si>
    <t>Constitución prenda normal (REP) - archivo.</t>
  </si>
  <si>
    <r>
      <t>Alzamiento total prenda normal (REP) –</t>
    </r>
    <r>
      <rPr>
        <sz val="10"/>
        <color indexed="8"/>
        <rFont val="Calibri"/>
        <family val="2"/>
      </rPr>
      <t xml:space="preserve"> archivo.</t>
    </r>
  </si>
  <si>
    <t>Cesión prenda normal.</t>
  </si>
  <si>
    <t>Modificación prenda normal.</t>
  </si>
  <si>
    <t>Cesión prenda especial.</t>
  </si>
  <si>
    <t>Modificación prenda especial.</t>
  </si>
  <si>
    <t>Saldo disponible en cuenta del deudor.
Inicia el registro el deudor y confirma el acreedor.</t>
  </si>
  <si>
    <t>Saldo bloqueado en cuenta del deudor.
Alzamiento lo efectúa sólo el acreedor.</t>
  </si>
  <si>
    <t>Prenda existente y saldo bloqueado en cuenta del deudor.
Inicia la ejecución el acreedor y la confirma el corredor de bolsa indicado en la ejecución.</t>
  </si>
  <si>
    <t>Saldo en cuenta del deudor.
Configurar archivo e importador.
Establecer suscripciones y configuración.
El archivo lo envía por el importador el deudor y el acreedor debe confirmar por plataforma DCVe.</t>
  </si>
  <si>
    <t>Saldo en cuenta del deudor.
Configurar archivo e importador.
Establecer suscripciones y configuración.
El archivo lo envía por el importador el acreedor y queda inmediatamente registrado.</t>
  </si>
  <si>
    <t>Crear cuentas de valores.</t>
  </si>
  <si>
    <t>Crear cuentas de tesorería.</t>
  </si>
  <si>
    <t>Registrar mandantes en la plataforma DCVe.</t>
  </si>
  <si>
    <t>Crear cuentas de mandantes.</t>
  </si>
  <si>
    <t>Registro de instrucciones de cobro (asignar cuenta corriente a cuenta de valores).</t>
  </si>
  <si>
    <t>Orden de depósito en la plataforma DCVe / renta variable.</t>
  </si>
  <si>
    <t>Orden de depósito por la plataforma DCVe /Renta fija e IIF.</t>
  </si>
  <si>
    <t>Orden de depósito por la plataforma DCVe / renta fija e IIF.</t>
  </si>
  <si>
    <t>Orden de retiro por la plataforma DCVe.</t>
  </si>
  <si>
    <t>Rescate anticipado por la plataforma DCVe / orden de rescate anticipado.</t>
  </si>
  <si>
    <t>Registro compraventas en la plataforma DCVe.</t>
  </si>
  <si>
    <t>Planificación de medio de pago (Sistema de Pago de Alto Valor).
Registro.</t>
  </si>
  <si>
    <t>Planificación de medio de pago (pago entre contrapartes).
Registro.</t>
  </si>
  <si>
    <t>Transferencias libre de pago por la plataforma DCVe (bilaterales).</t>
  </si>
  <si>
    <t>Traspasos por la plataforma DCVe.</t>
  </si>
  <si>
    <t>Registro de operaciones por archivo (CV, TC y TD).</t>
  </si>
  <si>
    <t>Eliminación de operaciones por archivo (CV, TC y TD).</t>
  </si>
  <si>
    <t>Se ejecuta en forma unilateral.</t>
  </si>
  <si>
    <t>Se ejecuta en forma unilateral.
Registrar banco pagador, moneda.</t>
  </si>
  <si>
    <t>Se ejecuta en forma unilateral.
Cuenta corriente creada previamente.</t>
  </si>
  <si>
    <t xml:space="preserve">
Solo renta variable.</t>
  </si>
  <si>
    <t>Renta fija e intermediación financiera.
Depositante / emisor.</t>
  </si>
  <si>
    <r>
      <t xml:space="preserve">Renta fija e intermediación financiera.
Depositante con rol agente colocador.
</t>
    </r>
    <r>
      <rPr>
        <b/>
        <sz val="10"/>
        <rFont val="Calibri"/>
        <family val="2"/>
      </rPr>
      <t>Configurar rol de "agente colocador", (Issue Agent).
configurar cuenta de distribución.</t>
    </r>
  </si>
  <si>
    <t>Aplica para renta variable, renta fija e intermediación financiera.</t>
  </si>
  <si>
    <r>
      <t xml:space="preserve"> - Configurar en el instrumento el dato </t>
    </r>
    <r>
      <rPr>
        <b/>
        <sz val="10"/>
        <rFont val="Calibri"/>
        <family val="2"/>
      </rPr>
      <t>"Responsable de la Emisión".</t>
    </r>
    <r>
      <rPr>
        <sz val="10"/>
        <rFont val="Calibri"/>
        <family val="2"/>
      </rPr>
      <t xml:space="preserve">
 - Aplica para renta fija e intermediación financiera.</t>
    </r>
  </si>
  <si>
    <t xml:space="preserve">Establecer contraparte.
Cuenta de valores con saldo.
</t>
  </si>
  <si>
    <t>Cuenta corriente externa.
Interagción combanc establecida.</t>
  </si>
  <si>
    <t>Cuenta corriente externa.
Medio de Pago aplicado.</t>
  </si>
  <si>
    <t xml:space="preserve">Establecer contraparte.
Cuenta con saldo.
</t>
  </si>
  <si>
    <t>Unilateral.
Cuenta con saldo.</t>
  </si>
  <si>
    <t xml:space="preserve">Establecer contraparte.
Cuentas propias.
Cuentas mandantes individuales y grupales.
Cuenta de valores con saldo.
Cuenta corriente externa
Configurar archivo e importador
No comparadas (una punta)
</t>
  </si>
  <si>
    <t xml:space="preserve">Establecer contraparte.
Cuentas propias.
Cuentas mandantes individuales y grupales.
Cuenta de valores con saldo.
Cuenta corriente externa
Configurar Archivo e importador
No comparadas (una punta)
</t>
  </si>
  <si>
    <t>Cuentas propias o grupal creada en forma exitosa.</t>
  </si>
  <si>
    <t>Cuenta corriente creada exitosamente.</t>
  </si>
  <si>
    <t>Mandante individual y/o mandante empresa creado.</t>
  </si>
  <si>
    <t>Cuentas mandantes creadas.</t>
  </si>
  <si>
    <t>Asignar cta cte a cta de valores.</t>
  </si>
  <si>
    <t xml:space="preserve"> - Rol vendedor: registrar operación de custodia .
 - La operación queda en estado "ACEPTADA".
 - Rol comprador: registrar operación de custodia.
 - La operación queda comparada con estado "CONFIRMACIÓN PENDIENTE".</t>
  </si>
  <si>
    <t>Rol comprador: 
- Registrar medio de pago alto valor. El medio de pago queda en estado "REGISTRADO".
- Aplicar medio de pago. El medio de pago queda en estado "APLICADO".
COMBANC: envía instrucción de liquidación de la operación.
El medio de pago queda aplicado y liquidado. La operación queda liquidada. Se ejecuta el cargo en la cuenta del vendedor y el abono en la cuenta del comprador.</t>
  </si>
  <si>
    <t>Rol comprador: 
- Registrar medio de pago alto valor. El medio de pago queda en estado "REGISTRADO".
- Aplicar medio de pago. El medio de pago queda en estado "APLICADO" rol vendedor: 
- Confirma el medio de pago y se liquidar operación.
El medio de pago queda aplicado y liquidado. La operación queda liquidada. Se ejecuta el cargo en la cuenta del vendedor y el abono en la cuenta del comprador.</t>
  </si>
  <si>
    <t xml:space="preserve">Operaciones registradas.
Procesamiento correcto archivo.
</t>
  </si>
  <si>
    <t xml:space="preserve">Operaciones eliminadas masivamente (estado "CANCELADA" o "EN  ESPERA DE CANCELACIÓN CONTRAPARTE" cuando están comparadas previamente)
Procesamiento correcto archivo.
</t>
  </si>
  <si>
    <t>Depósito desmaterial - archivo (emisión desmaterializada. Renta fija e IIF).</t>
  </si>
  <si>
    <t>Depósito desmaterial - archivo (emisión desmaterializada. Renta fija e IIF) con instrucción de compraventa (venta).</t>
  </si>
  <si>
    <t>Rescate anticipado por archivo (solo DPF) / rescate total de títulos.</t>
  </si>
  <si>
    <t>Rescate anticipado por archivo (solo DPF) / rescate parcial de títulos.</t>
  </si>
  <si>
    <r>
      <t xml:space="preserve">Configurar archivo e importador.
Establecer suscripciones y configuración.
Emisor.
Renta fija.
Con creación de instrumento y sin creación de instrumentos.
Revisar plantillas previamente.
</t>
    </r>
    <r>
      <rPr>
        <b/>
        <sz val="9"/>
        <rFont val="Calibri"/>
        <family val="2"/>
      </rPr>
      <t>Configurar rol de "AGENTE COLOCADOR", (Issue Agent).
configurar cuenta de distribución</t>
    </r>
    <r>
      <rPr>
        <sz val="9"/>
        <rFont val="Calibri"/>
        <family val="2"/>
      </rPr>
      <t xml:space="preserve"> </t>
    </r>
    <r>
      <rPr>
        <b/>
        <sz val="9"/>
        <rFont val="Calibri"/>
        <family val="2"/>
      </rPr>
      <t>(PARTICIPANTE).</t>
    </r>
  </si>
  <si>
    <t>Emisor / depositante.
Archivo.
Renta fija.
solo puede rescatar sus propios titulos (con permiso a terceros (PoA, power of attorney) podría hacer rescate de otros emisores/depositantes).</t>
  </si>
  <si>
    <t>Procesar archivo.
Registrar títulos.
Abonar saldo en cuenta de valores.</t>
  </si>
  <si>
    <t>Cargo en cuenta de posición.</t>
  </si>
  <si>
    <t>Crear usuario administrador.</t>
  </si>
  <si>
    <t>Crear usuario operador.</t>
  </si>
  <si>
    <t>Crear usuario operador - asociado a cuenta o grupo específico.</t>
  </si>
  <si>
    <t>Entrega - Crear permiso a terceros (PoA, power of attorney).</t>
  </si>
  <si>
    <t>Crear perfil customizado (solo para quienes reciben permiso a terceros (PoA, power of attorney).</t>
  </si>
  <si>
    <t>Crear usuario operador con perfil customizado asociado (solo para quienes reciben ermiso a terceros (PoA, power of attorney)).</t>
  </si>
  <si>
    <t>Modificar usuario (activar usuario)- clave.</t>
  </si>
  <si>
    <t>Bloqueo de usuarios.
Modificar usuario (suspender usuario).</t>
  </si>
  <si>
    <t>Modificar perfiles.</t>
  </si>
  <si>
    <t>Configurar supervisión 2, 4 y 6 ojos.</t>
  </si>
  <si>
    <t xml:space="preserve">Ingresar datos básicos.
Incorporar perfil administrador.
</t>
  </si>
  <si>
    <t>Ingresar datos básicos.
Asignar perfiles de operador.
Asociar grupo de cuentas "allow".</t>
  </si>
  <si>
    <t>Crear grupo de cuentas personalizado.
Crear cuenta de valores y asociar al grupo de cuentas personalizado.
Ingresar datos básicos.
Asignar perfiles de operador.
Asociar grupo ó cuentas personalizado.</t>
  </si>
  <si>
    <t>Crear permiso a terceros (PoA, power of attorney).
Asignar perfiles.</t>
  </si>
  <si>
    <t>Permiso a terceros creado (PoA, power of attorney).</t>
  </si>
  <si>
    <t>Permiso a terceros creado (PoA, power of attorney).
Perfil customizado creado.</t>
  </si>
  <si>
    <t>Usuario suspendido.</t>
  </si>
  <si>
    <t>Usuario activo.</t>
  </si>
  <si>
    <t>Usuario administrador creado.</t>
  </si>
  <si>
    <t>Usuario operador creado y grupo de cuentas asociado.</t>
  </si>
  <si>
    <t>Usuario operador creado y grupo de cuentas personalizado asociado.</t>
  </si>
  <si>
    <t>Perfil customizado.</t>
  </si>
  <si>
    <t>Usuario con perfil customizado asociado.</t>
  </si>
  <si>
    <t>Usuario activo con clave nueva.</t>
  </si>
  <si>
    <t>Asignar o quitar perfiles.</t>
  </si>
  <si>
    <t>Configuración realizada.</t>
  </si>
  <si>
    <t>Registro de contrapartes.</t>
  </si>
  <si>
    <t>Registro de nuevos instrumentos.</t>
  </si>
  <si>
    <t>Registro de Cuentas corrientes externas.</t>
  </si>
  <si>
    <t>Consulta de saldo /efectivo en cuenta.</t>
  </si>
  <si>
    <t>Solicitud de retorno de efctivo.</t>
  </si>
  <si>
    <t>Transferencia libre de pago DTCC.</t>
  </si>
  <si>
    <t>Compra -venta DVP DTCC.</t>
  </si>
  <si>
    <t>Transferencia libre de Pago Euroclear.</t>
  </si>
  <si>
    <t>Compra-venta DVP Euroclear.</t>
  </si>
  <si>
    <t>Compra-venta Mila.</t>
  </si>
  <si>
    <t>Compra-venta MVE.</t>
  </si>
  <si>
    <t>Notificación eventos corporativos.</t>
  </si>
  <si>
    <t>Unilateral.</t>
  </si>
  <si>
    <t>Conexión Swift Euroclear.</t>
  </si>
  <si>
    <t>Coordinacion DTCC/Citibank.</t>
  </si>
  <si>
    <t>Coordinacion Cavali/Deceval/Indeval.</t>
  </si>
  <si>
    <t>Controlado</t>
  </si>
  <si>
    <t>si</t>
  </si>
  <si>
    <t>no</t>
  </si>
  <si>
    <t>Si</t>
  </si>
  <si>
    <t>N/A</t>
  </si>
  <si>
    <t>No</t>
  </si>
  <si>
    <t>(recepcion libre pago). Se recibe notificacion en watchlist, se actualiza estado del custodio extranjero en la plataforma DCVe con manual inbound (accepted y luego otro matched) y luego se actualiza con la confirmacion de liquidacion de una recepcion libre de pago con manual inbound. Cliente solo registra, el resto lo hace INTERMAC. Se recibe la posición en la cuenta de valores.</t>
  </si>
  <si>
    <t>(COMPRA). Se recibe notificación en watchlist. Fondos ($) se retienen en cuenta de efectivo. Se actualiza estado del custodio extranjero en la plataforma DCVe con manual inbound (accepted y luego otro matched) y luego se actualiza con laconfirmacion de liquidacion de una compra con manual inbound. Cliente solo registra, el resto lo hace INTERMAC.</t>
  </si>
  <si>
    <t>(recepcion libre pago). La plataforma DCVe envía un MT540, Euroclear responder con un MT548 (accepted y luego otro matched) y luego un MT544 que corresponde a confirmacion de liquidacion de una recepcion libre de pago.</t>
  </si>
  <si>
    <t>(COMPRA). La plataforma DCVe envía un MT541, Euroclear responde con un MT548 (accepted y luego otro matched). Los fondos ($) quedan retenidos. Luego EUROCLEAR envía un MT545 que corresponde a confirmacion de liquidación de una COMPRA. Se recibe la posición en la cuenta de valores y se debita la cuenta de efectivo.</t>
  </si>
  <si>
    <t>(COMPRA). Se recibe notificación en watchlist, se actualiza estado del custodio extranjero en nasdaq con manual inbound (accepted y luego otro matched) y luego se actualiza con laconfirmacion de liquidacion de una compra con manual inbound. Cliente solo registra, el resto lo hace INTERMAC.</t>
  </si>
  <si>
    <t>(COMPRA). La plataforma DCVe envía un MT541, Euroclear responde con un MT548 (accepted y luego otro matched) y luego un MT545 que corresponde a confirmacion de liquidacion de una recepcion libre de pago, se recibe la posicion en la cuenta de valores y se debitan los fondos de la cuenta de efectivo.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</si>
</sst>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0">
    <font>
      <sz val="11"/>
      <color theme="1"/>
      <name val="Calibri"/>
      <family val="2"/>
    </font>
    <font>
      <sz val="11"/>
      <color indexed="8"/>
      <name val="Calibri"/>
      <family val="2"/>
    </font>
    <font>
      <sz val="8"/>
      <name val="Calibri"/>
      <family val="2"/>
    </font>
    <font>
      <sz val="10"/>
      <color indexed="8"/>
      <name val="Calibri"/>
      <family val="2"/>
    </font>
    <font>
      <sz val="10"/>
      <name val="Calibri"/>
      <family val="2"/>
    </font>
    <font>
      <sz val="9"/>
      <name val="Calibri"/>
      <family val="2"/>
    </font>
    <font>
      <b/>
      <sz val="10"/>
      <name val="Calibri"/>
      <family val="2"/>
    </font>
    <font>
      <b/>
      <sz val="9"/>
      <name val="Calibri"/>
      <family val="2"/>
    </font>
    <font>
      <b/>
      <sz val="11"/>
      <color indexed="9"/>
      <name val="Calibri"/>
      <family val="2"/>
    </font>
    <font>
      <b/>
      <sz val="10"/>
      <color indexed="9"/>
      <name val="Calibri"/>
      <family val="2"/>
    </font>
    <font>
      <b/>
      <u val="double"/>
      <sz val="10"/>
      <color indexed="8"/>
      <name val="Calibri"/>
      <family val="2"/>
    </font>
    <font>
      <sz val="9"/>
      <color indexed="8"/>
      <name val="Calibri"/>
      <family val="2"/>
    </font>
    <font>
      <b/>
      <sz val="12"/>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b/>
      <sz val="10"/>
      <color theme="0"/>
      <name val="Calibri"/>
      <family val="2"/>
    </font>
    <font>
      <b/>
      <u val="double"/>
      <sz val="10"/>
      <color theme="1"/>
      <name val="Calibri"/>
      <family val="2"/>
    </font>
    <font>
      <sz val="9"/>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1">
    <xf numFmtId="0" fontId="0" fillId="0" borderId="0" xfId="0" applyFont="1" applyAlignment="1">
      <alignment/>
    </xf>
    <xf numFmtId="0" fontId="45" fillId="0" borderId="0" xfId="0" applyFont="1" applyAlignment="1">
      <alignment wrapText="1"/>
    </xf>
    <xf numFmtId="0" fontId="45" fillId="0" borderId="0" xfId="0" applyFont="1" applyAlignment="1">
      <alignment/>
    </xf>
    <xf numFmtId="0" fontId="31" fillId="33" borderId="10" xfId="0" applyFont="1" applyFill="1" applyBorder="1" applyAlignment="1">
      <alignment horizontal="center" vertical="center" wrapText="1"/>
    </xf>
    <xf numFmtId="0" fontId="0" fillId="0" borderId="0" xfId="0" applyAlignment="1">
      <alignment wrapText="1"/>
    </xf>
    <xf numFmtId="0" fontId="46" fillId="33" borderId="10" xfId="0" applyFont="1" applyFill="1" applyBorder="1" applyAlignment="1">
      <alignment horizontal="center" vertical="center" wrapText="1"/>
    </xf>
    <xf numFmtId="0" fontId="45" fillId="0" borderId="0" xfId="0" applyFont="1" applyAlignment="1">
      <alignment vertical="center" wrapText="1"/>
    </xf>
    <xf numFmtId="0" fontId="47" fillId="0" borderId="0" xfId="0" applyFont="1" applyAlignment="1">
      <alignment vertical="center" wrapText="1"/>
    </xf>
    <xf numFmtId="0" fontId="48" fillId="0" borderId="10" xfId="0" applyFont="1" applyFill="1" applyBorder="1" applyAlignment="1" quotePrefix="1">
      <alignment horizontal="center" wrapText="1"/>
    </xf>
    <xf numFmtId="0" fontId="45" fillId="0" borderId="10" xfId="0" applyFont="1" applyFill="1" applyBorder="1" applyAlignment="1">
      <alignment vertical="center" wrapText="1"/>
    </xf>
    <xf numFmtId="0" fontId="48" fillId="0" borderId="10" xfId="0" applyFont="1" applyFill="1" applyBorder="1" applyAlignment="1">
      <alignment vertical="center" wrapText="1"/>
    </xf>
    <xf numFmtId="0" fontId="4" fillId="0" borderId="10" xfId="0" applyFont="1" applyFill="1" applyBorder="1" applyAlignment="1">
      <alignment vertical="center" wrapText="1"/>
    </xf>
    <xf numFmtId="0" fontId="5"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5" fillId="0" borderId="10" xfId="0" applyFont="1" applyFill="1" applyBorder="1" applyAlignment="1" quotePrefix="1">
      <alignment horizontal="center" wrapText="1"/>
    </xf>
    <xf numFmtId="0" fontId="49" fillId="33" borderId="10" xfId="0" applyFont="1" applyFill="1" applyBorder="1" applyAlignment="1">
      <alignment horizontal="center" vertical="center" wrapText="1"/>
    </xf>
    <xf numFmtId="0" fontId="45" fillId="34" borderId="10" xfId="0" applyFont="1" applyFill="1" applyBorder="1" applyAlignment="1">
      <alignment vertical="center" wrapText="1"/>
    </xf>
    <xf numFmtId="0" fontId="46" fillId="33" borderId="10" xfId="0" applyFont="1" applyFill="1" applyBorder="1" applyAlignment="1">
      <alignment horizontal="center" vertical="center" wrapText="1"/>
    </xf>
    <xf numFmtId="0" fontId="48" fillId="0" borderId="10" xfId="0" applyFont="1" applyFill="1" applyBorder="1" applyAlignment="1" quotePrefix="1">
      <alignment horizontal="center" wrapText="1"/>
    </xf>
    <xf numFmtId="0" fontId="5" fillId="0" borderId="10" xfId="0" applyFont="1" applyFill="1" applyBorder="1" applyAlignment="1" quotePrefix="1">
      <alignment horizontal="center" wrapText="1"/>
    </xf>
    <xf numFmtId="0" fontId="31" fillId="33" borderId="10" xfId="0" applyFont="1" applyFill="1" applyBorder="1" applyAlignment="1">
      <alignment horizontal="center" vertical="center" wrapText="1"/>
    </xf>
    <xf numFmtId="0" fontId="48" fillId="0" borderId="10" xfId="0" applyFont="1" applyFill="1" applyBorder="1" applyAlignment="1" quotePrefix="1">
      <alignment horizontal="center" wrapText="1"/>
    </xf>
    <xf numFmtId="0" fontId="48" fillId="0" borderId="10" xfId="0" applyFont="1" applyFill="1" applyBorder="1" applyAlignment="1">
      <alignment vertical="center" wrapText="1"/>
    </xf>
    <xf numFmtId="0" fontId="48" fillId="0" borderId="10" xfId="0" applyFont="1" applyFill="1" applyBorder="1" applyAlignment="1" quotePrefix="1">
      <alignment horizontal="center" wrapText="1"/>
    </xf>
    <xf numFmtId="0" fontId="31" fillId="33" borderId="11" xfId="0" applyFont="1" applyFill="1" applyBorder="1" applyAlignment="1">
      <alignment horizontal="center" vertical="center" wrapText="1"/>
    </xf>
    <xf numFmtId="0" fontId="48" fillId="0" borderId="10" xfId="0" applyFont="1" applyFill="1" applyBorder="1" applyAlignment="1" quotePrefix="1">
      <alignment horizont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5" fillId="0" borderId="10" xfId="0" applyFont="1" applyFill="1" applyBorder="1" applyAlignment="1" quotePrefix="1">
      <alignment horizontal="center" wrapText="1"/>
    </xf>
    <xf numFmtId="0" fontId="45" fillId="0" borderId="0" xfId="0" applyFont="1" applyAlignment="1">
      <alignment horizontal="left" vertical="center" wrapText="1"/>
    </xf>
    <xf numFmtId="0" fontId="45" fillId="0" borderId="0" xfId="0" applyFont="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2:E19"/>
  <sheetViews>
    <sheetView zoomScale="80" zoomScaleNormal="80" zoomScalePageLayoutView="0" workbookViewId="0" topLeftCell="A1">
      <pane xSplit="2" ySplit="2" topLeftCell="C3" activePane="bottomRight" state="frozen"/>
      <selection pane="topLeft" activeCell="A1" sqref="A1"/>
      <selection pane="topRight" activeCell="C1" sqref="C1"/>
      <selection pane="bottomLeft" activeCell="A6" sqref="A6"/>
      <selection pane="bottomRight" activeCell="C4" sqref="C4"/>
    </sheetView>
  </sheetViews>
  <sheetFormatPr defaultColWidth="11.421875" defaultRowHeight="15"/>
  <cols>
    <col min="1" max="1" width="7.140625" style="4" customWidth="1"/>
    <col min="2" max="2" width="28.57421875" style="4" customWidth="1"/>
    <col min="3" max="3" width="47.57421875" style="4" customWidth="1"/>
    <col min="4" max="4" width="53.421875" style="4" customWidth="1"/>
    <col min="5" max="5" width="12.7109375" style="4" customWidth="1"/>
    <col min="6" max="16384" width="11.421875" style="4" customWidth="1"/>
  </cols>
  <sheetData>
    <row r="2" spans="1:5" ht="30.75" customHeight="1">
      <c r="A2" s="15" t="s">
        <v>1</v>
      </c>
      <c r="B2" s="15" t="s">
        <v>5</v>
      </c>
      <c r="C2" s="15" t="s">
        <v>26</v>
      </c>
      <c r="D2" s="15" t="s">
        <v>0</v>
      </c>
      <c r="E2" s="17" t="s">
        <v>158</v>
      </c>
    </row>
    <row r="3" spans="1:5" ht="27" customHeight="1">
      <c r="A3" s="8" t="s">
        <v>7</v>
      </c>
      <c r="B3" s="9" t="s">
        <v>66</v>
      </c>
      <c r="C3" s="9" t="s">
        <v>83</v>
      </c>
      <c r="D3" s="10" t="s">
        <v>98</v>
      </c>
      <c r="E3" s="18" t="s">
        <v>159</v>
      </c>
    </row>
    <row r="4" spans="1:5" ht="35.25" customHeight="1">
      <c r="A4" s="8" t="s">
        <v>8</v>
      </c>
      <c r="B4" s="9" t="s">
        <v>67</v>
      </c>
      <c r="C4" s="9" t="s">
        <v>84</v>
      </c>
      <c r="D4" s="10" t="s">
        <v>99</v>
      </c>
      <c r="E4" s="18" t="s">
        <v>159</v>
      </c>
    </row>
    <row r="5" spans="1:5" ht="30.75" customHeight="1">
      <c r="A5" s="8" t="s">
        <v>9</v>
      </c>
      <c r="B5" s="9" t="s">
        <v>68</v>
      </c>
      <c r="C5" s="9" t="s">
        <v>83</v>
      </c>
      <c r="D5" s="10" t="s">
        <v>100</v>
      </c>
      <c r="E5" s="18" t="s">
        <v>160</v>
      </c>
    </row>
    <row r="6" spans="1:5" ht="30" customHeight="1">
      <c r="A6" s="8" t="s">
        <v>10</v>
      </c>
      <c r="B6" s="9" t="s">
        <v>69</v>
      </c>
      <c r="C6" s="9" t="s">
        <v>83</v>
      </c>
      <c r="D6" s="10" t="s">
        <v>101</v>
      </c>
      <c r="E6" s="18" t="s">
        <v>160</v>
      </c>
    </row>
    <row r="7" spans="1:5" ht="51.75" customHeight="1">
      <c r="A7" s="8" t="s">
        <v>11</v>
      </c>
      <c r="B7" s="11" t="s">
        <v>70</v>
      </c>
      <c r="C7" s="11" t="s">
        <v>85</v>
      </c>
      <c r="D7" s="12" t="s">
        <v>102</v>
      </c>
      <c r="E7" s="19" t="s">
        <v>160</v>
      </c>
    </row>
    <row r="8" spans="1:5" ht="80.25" customHeight="1">
      <c r="A8" s="8" t="s">
        <v>12</v>
      </c>
      <c r="B8" s="9" t="s">
        <v>71</v>
      </c>
      <c r="C8" s="9" t="s">
        <v>86</v>
      </c>
      <c r="D8" s="10" t="s">
        <v>27</v>
      </c>
      <c r="E8" s="18" t="s">
        <v>159</v>
      </c>
    </row>
    <row r="9" spans="1:5" ht="86.25" customHeight="1">
      <c r="A9" s="8" t="s">
        <v>13</v>
      </c>
      <c r="B9" s="9" t="s">
        <v>72</v>
      </c>
      <c r="C9" s="9" t="s">
        <v>87</v>
      </c>
      <c r="D9" s="10" t="s">
        <v>28</v>
      </c>
      <c r="E9" s="18" t="s">
        <v>160</v>
      </c>
    </row>
    <row r="10" spans="1:5" ht="87" customHeight="1">
      <c r="A10" s="8" t="s">
        <v>14</v>
      </c>
      <c r="B10" s="9" t="s">
        <v>73</v>
      </c>
      <c r="C10" s="11" t="s">
        <v>88</v>
      </c>
      <c r="D10" s="10" t="s">
        <v>29</v>
      </c>
      <c r="E10" s="18" t="s">
        <v>160</v>
      </c>
    </row>
    <row r="11" spans="1:5" ht="108" customHeight="1">
      <c r="A11" s="8" t="s">
        <v>15</v>
      </c>
      <c r="B11" s="9" t="s">
        <v>74</v>
      </c>
      <c r="C11" s="9" t="s">
        <v>89</v>
      </c>
      <c r="D11" s="10" t="s">
        <v>30</v>
      </c>
      <c r="E11" s="18" t="s">
        <v>159</v>
      </c>
    </row>
    <row r="12" spans="1:5" ht="153.75" customHeight="1">
      <c r="A12" s="8" t="s">
        <v>16</v>
      </c>
      <c r="B12" s="16" t="s">
        <v>75</v>
      </c>
      <c r="C12" s="11" t="s">
        <v>90</v>
      </c>
      <c r="D12" s="10" t="s">
        <v>31</v>
      </c>
      <c r="E12" s="18" t="s">
        <v>160</v>
      </c>
    </row>
    <row r="13" spans="1:5" ht="75" customHeight="1">
      <c r="A13" s="8" t="s">
        <v>17</v>
      </c>
      <c r="B13" s="9" t="s">
        <v>76</v>
      </c>
      <c r="C13" s="9" t="s">
        <v>91</v>
      </c>
      <c r="D13" s="10" t="s">
        <v>103</v>
      </c>
      <c r="E13" s="18" t="s">
        <v>159</v>
      </c>
    </row>
    <row r="14" spans="1:5" ht="131.25" customHeight="1">
      <c r="A14" s="8" t="s">
        <v>18</v>
      </c>
      <c r="B14" s="9" t="s">
        <v>77</v>
      </c>
      <c r="C14" s="9" t="s">
        <v>92</v>
      </c>
      <c r="D14" s="10" t="s">
        <v>104</v>
      </c>
      <c r="E14" s="18" t="s">
        <v>159</v>
      </c>
    </row>
    <row r="15" spans="1:5" ht="132" customHeight="1">
      <c r="A15" s="8" t="s">
        <v>19</v>
      </c>
      <c r="B15" s="9" t="s">
        <v>78</v>
      </c>
      <c r="C15" s="9" t="s">
        <v>93</v>
      </c>
      <c r="D15" s="10" t="s">
        <v>105</v>
      </c>
      <c r="E15" s="18" t="s">
        <v>159</v>
      </c>
    </row>
    <row r="16" spans="1:5" ht="96" customHeight="1">
      <c r="A16" s="8" t="s">
        <v>20</v>
      </c>
      <c r="B16" s="9" t="s">
        <v>79</v>
      </c>
      <c r="C16" s="9" t="s">
        <v>94</v>
      </c>
      <c r="D16" s="10" t="s">
        <v>32</v>
      </c>
      <c r="E16" s="18" t="s">
        <v>159</v>
      </c>
    </row>
    <row r="17" spans="1:5" ht="50.25" customHeight="1">
      <c r="A17" s="8" t="s">
        <v>21</v>
      </c>
      <c r="B17" s="9" t="s">
        <v>80</v>
      </c>
      <c r="C17" s="9" t="s">
        <v>95</v>
      </c>
      <c r="D17" s="10" t="s">
        <v>24</v>
      </c>
      <c r="E17" s="18" t="s">
        <v>159</v>
      </c>
    </row>
    <row r="18" spans="1:5" ht="102">
      <c r="A18" s="8" t="s">
        <v>22</v>
      </c>
      <c r="B18" s="11" t="s">
        <v>81</v>
      </c>
      <c r="C18" s="11" t="s">
        <v>96</v>
      </c>
      <c r="D18" s="12" t="s">
        <v>106</v>
      </c>
      <c r="E18" s="18" t="s">
        <v>159</v>
      </c>
    </row>
    <row r="19" spans="1:5" ht="102">
      <c r="A19" s="8" t="s">
        <v>23</v>
      </c>
      <c r="B19" s="11" t="s">
        <v>82</v>
      </c>
      <c r="C19" s="11" t="s">
        <v>97</v>
      </c>
      <c r="D19" s="12" t="s">
        <v>107</v>
      </c>
      <c r="E19" s="18" t="s">
        <v>160</v>
      </c>
    </row>
  </sheetData>
  <sheetProtection/>
  <autoFilter ref="A2:E19"/>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0"/>
  </sheetPr>
  <dimension ref="A2:E6"/>
  <sheetViews>
    <sheetView zoomScale="90" zoomScaleNormal="90" zoomScalePageLayoutView="0" workbookViewId="0" topLeftCell="A1">
      <pane xSplit="2" ySplit="2" topLeftCell="C3" activePane="bottomRight" state="frozen"/>
      <selection pane="topLeft" activeCell="A1" sqref="A1"/>
      <selection pane="topRight" activeCell="C1" sqref="C1"/>
      <selection pane="bottomLeft" activeCell="A6" sqref="A6"/>
      <selection pane="bottomRight" activeCell="D6" sqref="D6"/>
    </sheetView>
  </sheetViews>
  <sheetFormatPr defaultColWidth="11.421875" defaultRowHeight="15"/>
  <cols>
    <col min="1" max="1" width="7.140625" style="4" customWidth="1"/>
    <col min="2" max="2" width="46.57421875" style="4" customWidth="1"/>
    <col min="3" max="3" width="50.140625" style="4" customWidth="1"/>
    <col min="4" max="4" width="34.8515625" style="4" customWidth="1"/>
    <col min="5" max="16384" width="11.421875" style="4" customWidth="1"/>
  </cols>
  <sheetData>
    <row r="2" spans="1:5" ht="33" customHeight="1">
      <c r="A2" s="3" t="s">
        <v>1</v>
      </c>
      <c r="B2" s="3" t="s">
        <v>5</v>
      </c>
      <c r="C2" s="3" t="s">
        <v>25</v>
      </c>
      <c r="D2" s="3" t="s">
        <v>0</v>
      </c>
      <c r="E2" s="20" t="s">
        <v>158</v>
      </c>
    </row>
    <row r="3" spans="1:5" ht="122.25" customHeight="1">
      <c r="A3" s="8" t="s">
        <v>7</v>
      </c>
      <c r="B3" s="10" t="s">
        <v>108</v>
      </c>
      <c r="C3" s="12" t="s">
        <v>112</v>
      </c>
      <c r="D3" s="10" t="s">
        <v>114</v>
      </c>
      <c r="E3" s="21" t="s">
        <v>160</v>
      </c>
    </row>
    <row r="4" spans="1:5" ht="119.25" customHeight="1">
      <c r="A4" s="8" t="s">
        <v>8</v>
      </c>
      <c r="B4" s="10" t="s">
        <v>109</v>
      </c>
      <c r="C4" s="12" t="s">
        <v>112</v>
      </c>
      <c r="D4" s="10" t="s">
        <v>114</v>
      </c>
      <c r="E4" s="21" t="s">
        <v>161</v>
      </c>
    </row>
    <row r="5" spans="1:5" ht="86.25" customHeight="1">
      <c r="A5" s="8" t="s">
        <v>9</v>
      </c>
      <c r="B5" s="10" t="s">
        <v>110</v>
      </c>
      <c r="C5" s="10" t="s">
        <v>113</v>
      </c>
      <c r="D5" s="10" t="s">
        <v>115</v>
      </c>
      <c r="E5" s="21" t="s">
        <v>160</v>
      </c>
    </row>
    <row r="6" spans="1:5" ht="77.25" customHeight="1">
      <c r="A6" s="8" t="s">
        <v>10</v>
      </c>
      <c r="B6" s="10" t="s">
        <v>111</v>
      </c>
      <c r="C6" s="10" t="s">
        <v>113</v>
      </c>
      <c r="D6" s="10" t="s">
        <v>115</v>
      </c>
      <c r="E6" s="21" t="s">
        <v>160</v>
      </c>
    </row>
    <row r="7" ht="60.75" customHeight="1"/>
  </sheetData>
  <sheetProtection/>
  <autoFilter ref="A2:E6"/>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2:E12"/>
  <sheetViews>
    <sheetView zoomScale="90" zoomScaleNormal="90" zoomScalePageLayoutView="0" workbookViewId="0" topLeftCell="A1">
      <pane xSplit="1" ySplit="2" topLeftCell="B3" activePane="bottomRight" state="frozen"/>
      <selection pane="topLeft" activeCell="A1" sqref="A1"/>
      <selection pane="topRight" activeCell="B1" sqref="B1"/>
      <selection pane="bottomLeft" activeCell="A6" sqref="A6"/>
      <selection pane="bottomRight" activeCell="E18" sqref="E18"/>
    </sheetView>
  </sheetViews>
  <sheetFormatPr defaultColWidth="11.421875" defaultRowHeight="15"/>
  <cols>
    <col min="1" max="1" width="7.140625" style="4" customWidth="1"/>
    <col min="2" max="2" width="42.57421875" style="4" customWidth="1"/>
    <col min="3" max="3" width="43.421875" style="4" customWidth="1"/>
    <col min="4" max="4" width="42.00390625" style="4" customWidth="1"/>
    <col min="5" max="16384" width="11.421875" style="4" customWidth="1"/>
  </cols>
  <sheetData>
    <row r="2" spans="1:5" ht="15">
      <c r="A2" s="3" t="s">
        <v>1</v>
      </c>
      <c r="B2" s="3" t="s">
        <v>5</v>
      </c>
      <c r="C2" s="3" t="s">
        <v>25</v>
      </c>
      <c r="D2" s="3" t="s">
        <v>0</v>
      </c>
      <c r="E2" s="24" t="s">
        <v>158</v>
      </c>
    </row>
    <row r="3" spans="1:5" ht="36">
      <c r="A3" s="8" t="s">
        <v>7</v>
      </c>
      <c r="B3" s="10" t="s">
        <v>116</v>
      </c>
      <c r="C3" s="10" t="s">
        <v>126</v>
      </c>
      <c r="D3" s="10" t="s">
        <v>134</v>
      </c>
      <c r="E3" s="23" t="s">
        <v>159</v>
      </c>
    </row>
    <row r="4" spans="1:5" ht="45" customHeight="1">
      <c r="A4" s="8" t="s">
        <v>8</v>
      </c>
      <c r="B4" s="10" t="s">
        <v>117</v>
      </c>
      <c r="C4" s="10" t="s">
        <v>127</v>
      </c>
      <c r="D4" s="10" t="s">
        <v>135</v>
      </c>
      <c r="E4" s="23" t="s">
        <v>159</v>
      </c>
    </row>
    <row r="5" spans="1:5" ht="88.5" customHeight="1">
      <c r="A5" s="8" t="s">
        <v>9</v>
      </c>
      <c r="B5" s="10" t="s">
        <v>118</v>
      </c>
      <c r="C5" s="10" t="s">
        <v>128</v>
      </c>
      <c r="D5" s="10" t="s">
        <v>136</v>
      </c>
      <c r="E5" s="23" t="s">
        <v>160</v>
      </c>
    </row>
    <row r="6" spans="1:5" ht="37.5" customHeight="1">
      <c r="A6" s="8" t="s">
        <v>10</v>
      </c>
      <c r="B6" s="10" t="s">
        <v>119</v>
      </c>
      <c r="C6" s="10" t="s">
        <v>129</v>
      </c>
      <c r="D6" s="10" t="s">
        <v>130</v>
      </c>
      <c r="E6" s="23" t="s">
        <v>160</v>
      </c>
    </row>
    <row r="7" spans="1:5" ht="24">
      <c r="A7" s="8" t="s">
        <v>11</v>
      </c>
      <c r="B7" s="10" t="s">
        <v>120</v>
      </c>
      <c r="C7" s="10" t="s">
        <v>130</v>
      </c>
      <c r="D7" s="10" t="s">
        <v>137</v>
      </c>
      <c r="E7" s="23" t="s">
        <v>160</v>
      </c>
    </row>
    <row r="8" spans="1:5" ht="35.25" customHeight="1">
      <c r="A8" s="8" t="s">
        <v>12</v>
      </c>
      <c r="B8" s="10" t="s">
        <v>121</v>
      </c>
      <c r="C8" s="10" t="s">
        <v>131</v>
      </c>
      <c r="D8" s="10" t="s">
        <v>138</v>
      </c>
      <c r="E8" s="23" t="s">
        <v>160</v>
      </c>
    </row>
    <row r="9" spans="1:5" ht="18" customHeight="1">
      <c r="A9" s="8" t="s">
        <v>13</v>
      </c>
      <c r="B9" s="10" t="s">
        <v>122</v>
      </c>
      <c r="C9" s="10" t="s">
        <v>132</v>
      </c>
      <c r="D9" s="10" t="s">
        <v>139</v>
      </c>
      <c r="E9" s="23" t="s">
        <v>159</v>
      </c>
    </row>
    <row r="10" spans="1:5" ht="24">
      <c r="A10" s="8" t="s">
        <v>14</v>
      </c>
      <c r="B10" s="10" t="s">
        <v>123</v>
      </c>
      <c r="C10" s="10" t="s">
        <v>133</v>
      </c>
      <c r="D10" s="10" t="s">
        <v>132</v>
      </c>
      <c r="E10" s="23" t="s">
        <v>159</v>
      </c>
    </row>
    <row r="11" spans="1:5" ht="24" customHeight="1">
      <c r="A11" s="8" t="s">
        <v>15</v>
      </c>
      <c r="B11" s="10" t="s">
        <v>124</v>
      </c>
      <c r="C11" s="10" t="s">
        <v>133</v>
      </c>
      <c r="D11" s="10" t="s">
        <v>140</v>
      </c>
      <c r="E11" s="23" t="s">
        <v>159</v>
      </c>
    </row>
    <row r="12" spans="1:5" ht="23.25" customHeight="1">
      <c r="A12" s="8" t="s">
        <v>16</v>
      </c>
      <c r="B12" s="10" t="s">
        <v>125</v>
      </c>
      <c r="C12" s="22" t="s">
        <v>162</v>
      </c>
      <c r="D12" s="10" t="s">
        <v>141</v>
      </c>
      <c r="E12" s="23" t="s">
        <v>160</v>
      </c>
    </row>
  </sheetData>
  <sheetProtection/>
  <autoFilter ref="A2:E12"/>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4"/>
  <sheetViews>
    <sheetView tabSelected="1" zoomScale="90" zoomScaleNormal="90" zoomScalePageLayoutView="0" workbookViewId="0" topLeftCell="A1">
      <selection activeCell="D14" sqref="D14"/>
    </sheetView>
  </sheetViews>
  <sheetFormatPr defaultColWidth="11.421875" defaultRowHeight="15"/>
  <cols>
    <col min="1" max="1" width="11.421875" style="2" customWidth="1"/>
    <col min="2" max="2" width="35.7109375" style="2" customWidth="1"/>
    <col min="3" max="3" width="33.7109375" style="2" customWidth="1"/>
    <col min="4" max="4" width="60.421875" style="2" customWidth="1"/>
    <col min="5" max="16384" width="11.421875" style="2" customWidth="1"/>
  </cols>
  <sheetData>
    <row r="1" spans="1:4" ht="12.75">
      <c r="A1" s="1"/>
      <c r="B1" s="1"/>
      <c r="C1" s="1"/>
      <c r="D1" s="1"/>
    </row>
    <row r="2" spans="1:5" ht="12.75">
      <c r="A2" s="5" t="s">
        <v>1</v>
      </c>
      <c r="B2" s="5" t="s">
        <v>5</v>
      </c>
      <c r="C2" s="5" t="s">
        <v>25</v>
      </c>
      <c r="D2" s="5" t="s">
        <v>0</v>
      </c>
      <c r="E2" s="26" t="s">
        <v>158</v>
      </c>
    </row>
    <row r="3" spans="1:5" ht="12.75">
      <c r="A3" s="8" t="s">
        <v>7</v>
      </c>
      <c r="B3" s="10" t="s">
        <v>142</v>
      </c>
      <c r="C3" s="13" t="s">
        <v>154</v>
      </c>
      <c r="D3" s="10"/>
      <c r="E3" s="25" t="s">
        <v>163</v>
      </c>
    </row>
    <row r="4" spans="1:5" ht="12.75">
      <c r="A4" s="8">
        <f>+A3+1</f>
        <v>2</v>
      </c>
      <c r="B4" s="10" t="s">
        <v>143</v>
      </c>
      <c r="C4" s="13" t="s">
        <v>154</v>
      </c>
      <c r="D4" s="10"/>
      <c r="E4" s="25" t="s">
        <v>163</v>
      </c>
    </row>
    <row r="5" spans="1:5" ht="12.75">
      <c r="A5" s="8">
        <f aca="true" t="shared" si="0" ref="A5:A14">+A4+1</f>
        <v>3</v>
      </c>
      <c r="B5" s="10" t="s">
        <v>144</v>
      </c>
      <c r="C5" s="13" t="s">
        <v>154</v>
      </c>
      <c r="D5" s="10"/>
      <c r="E5" s="25" t="s">
        <v>163</v>
      </c>
    </row>
    <row r="6" spans="1:5" ht="12.75">
      <c r="A6" s="8">
        <f t="shared" si="0"/>
        <v>4</v>
      </c>
      <c r="B6" s="10" t="s">
        <v>145</v>
      </c>
      <c r="C6" s="13" t="s">
        <v>154</v>
      </c>
      <c r="D6" s="10"/>
      <c r="E6" s="25" t="s">
        <v>163</v>
      </c>
    </row>
    <row r="7" spans="1:5" ht="12.75">
      <c r="A7" s="8">
        <f t="shared" si="0"/>
        <v>5</v>
      </c>
      <c r="B7" s="10" t="s">
        <v>146</v>
      </c>
      <c r="C7" s="13" t="s">
        <v>154</v>
      </c>
      <c r="D7" s="10"/>
      <c r="E7" s="25" t="s">
        <v>163</v>
      </c>
    </row>
    <row r="8" spans="1:5" ht="72">
      <c r="A8" s="8">
        <f t="shared" si="0"/>
        <v>6</v>
      </c>
      <c r="B8" s="10" t="s">
        <v>147</v>
      </c>
      <c r="C8" s="13" t="s">
        <v>156</v>
      </c>
      <c r="D8" s="10" t="s">
        <v>164</v>
      </c>
      <c r="E8" s="25" t="s">
        <v>161</v>
      </c>
    </row>
    <row r="9" spans="1:5" ht="60">
      <c r="A9" s="8">
        <f t="shared" si="0"/>
        <v>7</v>
      </c>
      <c r="B9" s="10" t="s">
        <v>148</v>
      </c>
      <c r="C9" s="13" t="s">
        <v>156</v>
      </c>
      <c r="D9" s="10" t="s">
        <v>165</v>
      </c>
      <c r="E9" s="25" t="s">
        <v>161</v>
      </c>
    </row>
    <row r="10" spans="1:5" ht="48">
      <c r="A10" s="8">
        <f t="shared" si="0"/>
        <v>8</v>
      </c>
      <c r="B10" s="10" t="s">
        <v>149</v>
      </c>
      <c r="C10" s="13" t="s">
        <v>155</v>
      </c>
      <c r="D10" s="10" t="s">
        <v>166</v>
      </c>
      <c r="E10" s="25" t="s">
        <v>161</v>
      </c>
    </row>
    <row r="11" spans="1:5" ht="60">
      <c r="A11" s="8">
        <f t="shared" si="0"/>
        <v>9</v>
      </c>
      <c r="B11" s="10" t="s">
        <v>150</v>
      </c>
      <c r="C11" s="13" t="s">
        <v>155</v>
      </c>
      <c r="D11" s="10" t="s">
        <v>167</v>
      </c>
      <c r="E11" s="25" t="s">
        <v>161</v>
      </c>
    </row>
    <row r="12" spans="1:5" ht="60">
      <c r="A12" s="8">
        <f t="shared" si="0"/>
        <v>10</v>
      </c>
      <c r="B12" s="10" t="s">
        <v>151</v>
      </c>
      <c r="C12" s="13" t="s">
        <v>157</v>
      </c>
      <c r="D12" s="10" t="s">
        <v>168</v>
      </c>
      <c r="E12" s="25" t="s">
        <v>161</v>
      </c>
    </row>
    <row r="13" spans="1:5" ht="60">
      <c r="A13" s="8">
        <f t="shared" si="0"/>
        <v>11</v>
      </c>
      <c r="B13" s="10" t="s">
        <v>152</v>
      </c>
      <c r="C13" s="13" t="s">
        <v>155</v>
      </c>
      <c r="D13" s="10" t="s">
        <v>169</v>
      </c>
      <c r="E13" s="25" t="s">
        <v>161</v>
      </c>
    </row>
    <row r="14" spans="1:5" ht="12.75">
      <c r="A14" s="8">
        <f t="shared" si="0"/>
        <v>12</v>
      </c>
      <c r="B14" s="10" t="s">
        <v>153</v>
      </c>
      <c r="C14" s="13"/>
      <c r="D14" s="10"/>
      <c r="E14" s="25" t="s">
        <v>163</v>
      </c>
    </row>
  </sheetData>
  <sheetProtection/>
  <autoFilter ref="A2:E14"/>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0"/>
  </sheetPr>
  <dimension ref="A1:E19"/>
  <sheetViews>
    <sheetView zoomScale="90" zoomScaleNormal="90" zoomScalePageLayoutView="0" workbookViewId="0" topLeftCell="A4">
      <pane xSplit="2" ySplit="2" topLeftCell="C6" activePane="bottomRight" state="frozen"/>
      <selection pane="topLeft" activeCell="A4" sqref="A4"/>
      <selection pane="topRight" activeCell="C4" sqref="C4"/>
      <selection pane="bottomLeft" activeCell="A6" sqref="A6"/>
      <selection pane="bottomRight" activeCell="D23" sqref="D23"/>
    </sheetView>
  </sheetViews>
  <sheetFormatPr defaultColWidth="11.421875" defaultRowHeight="15"/>
  <cols>
    <col min="1" max="1" width="8.57421875" style="0" customWidth="1"/>
    <col min="2" max="2" width="38.57421875" style="0" customWidth="1"/>
    <col min="3" max="3" width="38.421875" style="0" customWidth="1"/>
    <col min="4" max="4" width="67.8515625" style="0" customWidth="1"/>
  </cols>
  <sheetData>
    <row r="1" spans="1:4" ht="15">
      <c r="A1" s="1"/>
      <c r="B1" s="7" t="s">
        <v>2</v>
      </c>
      <c r="C1" s="6"/>
      <c r="D1" s="6"/>
    </row>
    <row r="2" spans="1:4" ht="15">
      <c r="A2" s="1"/>
      <c r="B2" s="29" t="s">
        <v>3</v>
      </c>
      <c r="C2" s="29"/>
      <c r="D2" s="6"/>
    </row>
    <row r="3" spans="1:4" ht="15">
      <c r="A3" s="1"/>
      <c r="B3" s="30" t="s">
        <v>4</v>
      </c>
      <c r="C3" s="30"/>
      <c r="D3" s="30"/>
    </row>
    <row r="4" spans="1:4" ht="15">
      <c r="A4" s="1"/>
      <c r="B4" s="1"/>
      <c r="C4" s="1"/>
      <c r="D4" s="1"/>
    </row>
    <row r="5" spans="1:5" ht="39" customHeight="1">
      <c r="A5" s="5" t="s">
        <v>1</v>
      </c>
      <c r="B5" s="5" t="s">
        <v>5</v>
      </c>
      <c r="C5" s="5" t="s">
        <v>6</v>
      </c>
      <c r="D5" s="5" t="s">
        <v>0</v>
      </c>
      <c r="E5" s="27" t="s">
        <v>158</v>
      </c>
    </row>
    <row r="6" spans="1:5" ht="89.25" customHeight="1">
      <c r="A6" s="14" t="s">
        <v>7</v>
      </c>
      <c r="B6" s="9" t="s">
        <v>33</v>
      </c>
      <c r="C6" s="9" t="s">
        <v>61</v>
      </c>
      <c r="D6" s="9" t="s">
        <v>35</v>
      </c>
      <c r="E6" s="28" t="s">
        <v>161</v>
      </c>
    </row>
    <row r="7" spans="1:5" ht="87" customHeight="1">
      <c r="A7" s="14" t="s">
        <v>8</v>
      </c>
      <c r="B7" s="9" t="s">
        <v>34</v>
      </c>
      <c r="C7" s="9" t="s">
        <v>61</v>
      </c>
      <c r="D7" s="9" t="s">
        <v>36</v>
      </c>
      <c r="E7" s="28" t="s">
        <v>163</v>
      </c>
    </row>
    <row r="8" spans="1:5" ht="60" customHeight="1">
      <c r="A8" s="14" t="s">
        <v>9</v>
      </c>
      <c r="B8" s="9" t="s">
        <v>49</v>
      </c>
      <c r="C8" s="9" t="s">
        <v>62</v>
      </c>
      <c r="D8" s="9" t="s">
        <v>37</v>
      </c>
      <c r="E8" s="28" t="s">
        <v>161</v>
      </c>
    </row>
    <row r="9" spans="1:5" ht="71.25" customHeight="1">
      <c r="A9" s="14" t="s">
        <v>10</v>
      </c>
      <c r="B9" s="9" t="s">
        <v>50</v>
      </c>
      <c r="C9" s="11" t="s">
        <v>63</v>
      </c>
      <c r="D9" s="9" t="s">
        <v>38</v>
      </c>
      <c r="E9" s="28" t="s">
        <v>163</v>
      </c>
    </row>
    <row r="10" spans="1:5" ht="84" customHeight="1">
      <c r="A10" s="14" t="s">
        <v>11</v>
      </c>
      <c r="B10" s="9" t="s">
        <v>51</v>
      </c>
      <c r="C10" s="9" t="s">
        <v>64</v>
      </c>
      <c r="D10" s="9" t="s">
        <v>39</v>
      </c>
      <c r="E10" s="28" t="s">
        <v>163</v>
      </c>
    </row>
    <row r="11" spans="1:5" ht="85.5" customHeight="1">
      <c r="A11" s="14" t="s">
        <v>12</v>
      </c>
      <c r="B11" s="9" t="s">
        <v>52</v>
      </c>
      <c r="C11" s="9" t="s">
        <v>65</v>
      </c>
      <c r="D11" s="9" t="s">
        <v>40</v>
      </c>
      <c r="E11" s="28" t="s">
        <v>160</v>
      </c>
    </row>
    <row r="12" spans="1:5" ht="84.75" customHeight="1">
      <c r="A12" s="14" t="s">
        <v>13</v>
      </c>
      <c r="B12" s="9" t="s">
        <v>53</v>
      </c>
      <c r="C12" s="9" t="s">
        <v>61</v>
      </c>
      <c r="D12" s="9" t="s">
        <v>41</v>
      </c>
      <c r="E12" s="28" t="s">
        <v>161</v>
      </c>
    </row>
    <row r="13" spans="1:5" ht="57.75" customHeight="1">
      <c r="A13" s="14" t="s">
        <v>14</v>
      </c>
      <c r="B13" s="9" t="s">
        <v>54</v>
      </c>
      <c r="C13" s="9" t="s">
        <v>48</v>
      </c>
      <c r="D13" s="9" t="s">
        <v>40</v>
      </c>
      <c r="E13" s="28" t="s">
        <v>161</v>
      </c>
    </row>
    <row r="14" spans="1:5" ht="76.5">
      <c r="A14" s="14" t="s">
        <v>15</v>
      </c>
      <c r="B14" s="9" t="s">
        <v>55</v>
      </c>
      <c r="C14" s="9" t="s">
        <v>47</v>
      </c>
      <c r="D14" s="9" t="s">
        <v>42</v>
      </c>
      <c r="E14" s="28" t="s">
        <v>163</v>
      </c>
    </row>
    <row r="15" spans="1:5" ht="76.5">
      <c r="A15" s="14" t="s">
        <v>16</v>
      </c>
      <c r="B15" s="9" t="s">
        <v>56</v>
      </c>
      <c r="C15" s="9" t="s">
        <v>46</v>
      </c>
      <c r="D15" s="9" t="s">
        <v>37</v>
      </c>
      <c r="E15" s="28" t="s">
        <v>163</v>
      </c>
    </row>
    <row r="16" spans="1:5" ht="15">
      <c r="A16" s="14" t="s">
        <v>17</v>
      </c>
      <c r="B16" s="9" t="s">
        <v>57</v>
      </c>
      <c r="C16" s="9" t="s">
        <v>45</v>
      </c>
      <c r="D16" s="9" t="s">
        <v>43</v>
      </c>
      <c r="E16" s="28" t="s">
        <v>163</v>
      </c>
    </row>
    <row r="17" spans="1:5" ht="15">
      <c r="A17" s="14" t="s">
        <v>18</v>
      </c>
      <c r="B17" s="9" t="s">
        <v>58</v>
      </c>
      <c r="C17" s="9" t="s">
        <v>45</v>
      </c>
      <c r="D17" s="9" t="s">
        <v>44</v>
      </c>
      <c r="E17" s="28" t="s">
        <v>163</v>
      </c>
    </row>
    <row r="18" spans="1:5" ht="15">
      <c r="A18" s="14" t="s">
        <v>19</v>
      </c>
      <c r="B18" s="9" t="s">
        <v>59</v>
      </c>
      <c r="C18" s="9" t="s">
        <v>45</v>
      </c>
      <c r="D18" s="9" t="s">
        <v>43</v>
      </c>
      <c r="E18" s="28" t="s">
        <v>163</v>
      </c>
    </row>
    <row r="19" spans="1:5" ht="15">
      <c r="A19" s="14" t="s">
        <v>20</v>
      </c>
      <c r="B19" s="9" t="s">
        <v>60</v>
      </c>
      <c r="C19" s="9" t="s">
        <v>45</v>
      </c>
      <c r="D19" s="9" t="s">
        <v>44</v>
      </c>
      <c r="E19" s="28" t="s">
        <v>163</v>
      </c>
    </row>
  </sheetData>
  <sheetProtection/>
  <autoFilter ref="A5:E19"/>
  <mergeCells count="2">
    <mergeCell ref="B2:C2"/>
    <mergeCell ref="B3:D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Espinoza</dc:creator>
  <cp:keywords/>
  <dc:description/>
  <cp:lastModifiedBy>juan melys</cp:lastModifiedBy>
  <dcterms:created xsi:type="dcterms:W3CDTF">2021-01-18T12:45:58Z</dcterms:created>
  <dcterms:modified xsi:type="dcterms:W3CDTF">2021-08-27T14:20:16Z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0x0101008A98423170284BEEB635F43C3CF4E98B0092E206A1204C3A47839AED3F897AB634</vt:lpwstr>
  </property>
  <property fmtid="{D5CDD505-2E9C-101B-9397-08002B2CF9AE}" pid="3" name="Status">
    <vt:lpwstr>Draft</vt:lpwstr>
  </property>
  <property fmtid="{D5CDD505-2E9C-101B-9397-08002B2CF9AE}" pid="4" name="Owner">
    <vt:lpwstr/>
  </property>
  <property fmtid="{D5CDD505-2E9C-101B-9397-08002B2CF9AE}" pid="5" name="Links">
    <vt:lpwstr/>
  </property>
  <property fmtid="{D5CDD505-2E9C-101B-9397-08002B2CF9AE}" pid="6" name="MSIP_Label_1379677b-fb82-41c2-a29f-c81bf23b7a8f_Enabled">
    <vt:lpwstr>true</vt:lpwstr>
  </property>
  <property fmtid="{D5CDD505-2E9C-101B-9397-08002B2CF9AE}" pid="7" name="MSIP_Label_1379677b-fb82-41c2-a29f-c81bf23b7a8f_SetDate">
    <vt:lpwstr>2021-08-27T14:18:36Z</vt:lpwstr>
  </property>
  <property fmtid="{D5CDD505-2E9C-101B-9397-08002B2CF9AE}" pid="8" name="MSIP_Label_1379677b-fb82-41c2-a29f-c81bf23b7a8f_Method">
    <vt:lpwstr>Standard</vt:lpwstr>
  </property>
  <property fmtid="{D5CDD505-2E9C-101B-9397-08002B2CF9AE}" pid="9" name="MSIP_Label_1379677b-fb82-41c2-a29f-c81bf23b7a8f_Name">
    <vt:lpwstr>Información etiquetada como Pública</vt:lpwstr>
  </property>
  <property fmtid="{D5CDD505-2E9C-101B-9397-08002B2CF9AE}" pid="10" name="MSIP_Label_1379677b-fb82-41c2-a29f-c81bf23b7a8f_SiteId">
    <vt:lpwstr>14012b8a-9b7b-47f2-bed7-8357b6190cdb</vt:lpwstr>
  </property>
  <property fmtid="{D5CDD505-2E9C-101B-9397-08002B2CF9AE}" pid="11" name="MSIP_Label_1379677b-fb82-41c2-a29f-c81bf23b7a8f_ActionId">
    <vt:lpwstr>e751210e-a2b2-436c-90fa-96a6c4547252</vt:lpwstr>
  </property>
  <property fmtid="{D5CDD505-2E9C-101B-9397-08002B2CF9AE}" pid="12" name="MSIP_Label_1379677b-fb82-41c2-a29f-c81bf23b7a8f_ContentBits">
    <vt:lpwstr>0</vt:lpwstr>
  </property>
</Properties>
</file>